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b\Dropbox\ÖIS 2\Ekonomi\"/>
    </mc:Choice>
  </mc:AlternateContent>
  <xr:revisionPtr revIDLastSave="0" documentId="13_ncr:1_{AEE881EC-E450-4039-ABB4-98766E50EF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</sheets>
  <definedNames>
    <definedName name="_xlnm.Print_Area" localSheetId="0">Blad1!$A$1:$H$42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8" i="1"/>
  <c r="G37" i="1"/>
  <c r="G36" i="1"/>
  <c r="G26" i="1"/>
  <c r="G23" i="1"/>
  <c r="G28" i="1"/>
  <c r="G27" i="1"/>
  <c r="G24" i="1"/>
  <c r="G34" i="1"/>
  <c r="G29" i="1"/>
  <c r="G22" i="1"/>
  <c r="G30" i="1" l="1"/>
  <c r="G39" i="1" l="1"/>
  <c r="D16" i="1" s="1"/>
</calcChain>
</file>

<file path=xl/sharedStrings.xml><?xml version="1.0" encoding="utf-8"?>
<sst xmlns="http://schemas.openxmlformats.org/spreadsheetml/2006/main" count="44" uniqueCount="34">
  <si>
    <t>Heldag</t>
  </si>
  <si>
    <t>Avdrag</t>
  </si>
  <si>
    <t>Frukost</t>
  </si>
  <si>
    <t>Lunch/Middag</t>
  </si>
  <si>
    <t>Antal</t>
  </si>
  <si>
    <t>Summa traktamente Sverige</t>
  </si>
  <si>
    <t>Namn:</t>
  </si>
  <si>
    <t>Resmål:</t>
  </si>
  <si>
    <t>Nattraktamente</t>
  </si>
  <si>
    <t>á SEK</t>
  </si>
  <si>
    <t>Ändamål:</t>
  </si>
  <si>
    <t>Summa utlandstraktamente</t>
  </si>
  <si>
    <t>Land:</t>
  </si>
  <si>
    <t>Summa traktamenten:</t>
  </si>
  <si>
    <t>Specifikationer</t>
  </si>
  <si>
    <t>Datum:</t>
  </si>
  <si>
    <t>Utlandstraktamente</t>
  </si>
  <si>
    <t>Utlandstraktamenten för 2023 | Skatteverket</t>
  </si>
  <si>
    <t>Reseräkning 2023</t>
  </si>
  <si>
    <t>Hemkomst datum:</t>
  </si>
  <si>
    <t>Avresa datum:</t>
  </si>
  <si>
    <t>Klockan:</t>
  </si>
  <si>
    <t>Avdrag måltid</t>
  </si>
  <si>
    <t>Frukost, lunch och middag</t>
  </si>
  <si>
    <t>Summa</t>
  </si>
  <si>
    <t>Avresa före 12:00 eller hemkomst efter kl. 19.00 samt mellanliggande dagar</t>
  </si>
  <si>
    <t>Halvdag</t>
  </si>
  <si>
    <r>
      <t xml:space="preserve">Avresa </t>
    </r>
    <r>
      <rPr>
        <u/>
        <sz val="10"/>
        <color theme="1"/>
        <rFont val="Arial"/>
        <family val="2"/>
      </rPr>
      <t>efter</t>
    </r>
    <r>
      <rPr>
        <sz val="10"/>
        <color theme="1"/>
        <rFont val="Arial"/>
        <family val="2"/>
      </rPr>
      <t xml:space="preserve"> 12:00 eller hemkomst </t>
    </r>
    <r>
      <rPr>
        <u/>
        <sz val="10"/>
        <color theme="1"/>
        <rFont val="Arial"/>
        <family val="2"/>
      </rPr>
      <t xml:space="preserve">före </t>
    </r>
    <r>
      <rPr>
        <sz val="10"/>
        <color theme="1"/>
        <rFont val="Arial"/>
        <family val="2"/>
      </rPr>
      <t xml:space="preserve">kl. 19.00 </t>
    </r>
  </si>
  <si>
    <t>Aktuella nivåer för utlandstraktamenten finns på Skatteverkets hemsida:</t>
  </si>
  <si>
    <t>Traktamente - Sverige</t>
  </si>
  <si>
    <t>Lunch och Middag</t>
  </si>
  <si>
    <t>Helt fri kost</t>
  </si>
  <si>
    <t>Lunch eller Middag</t>
  </si>
  <si>
    <t>Lunch och  middag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</si>
</sst>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3" xfId="0" applyFont="1" applyBorder="1"/>
    <xf numFmtId="0" fontId="5" fillId="0" borderId="0" xfId="0" applyFont="1"/>
    <xf numFmtId="0" fontId="3" fillId="0" borderId="23" xfId="0" applyFont="1" applyBorder="1"/>
    <xf numFmtId="0" fontId="6" fillId="0" borderId="6" xfId="0" applyFont="1" applyBorder="1"/>
    <xf numFmtId="0" fontId="3" fillId="0" borderId="6" xfId="0" applyFont="1" applyBorder="1"/>
    <xf numFmtId="0" fontId="5" fillId="0" borderId="6" xfId="0" applyFont="1" applyBorder="1"/>
    <xf numFmtId="0" fontId="7" fillId="0" borderId="0" xfId="0" applyFont="1"/>
    <xf numFmtId="0" fontId="3" fillId="0" borderId="8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4" xfId="0" applyFont="1" applyBorder="1"/>
    <xf numFmtId="0" fontId="3" fillId="0" borderId="18" xfId="0" applyFont="1" applyBorder="1"/>
    <xf numFmtId="0" fontId="3" fillId="2" borderId="19" xfId="0" applyFont="1" applyFill="1" applyBorder="1"/>
    <xf numFmtId="0" fontId="5" fillId="0" borderId="1" xfId="0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17" xfId="0" applyNumberFormat="1" applyFont="1" applyBorder="1"/>
    <xf numFmtId="0" fontId="8" fillId="0" borderId="0" xfId="0" applyFont="1"/>
    <xf numFmtId="0" fontId="9" fillId="0" borderId="0" xfId="1" applyFont="1"/>
    <xf numFmtId="0" fontId="3" fillId="2" borderId="23" xfId="0" applyFont="1" applyFill="1" applyBorder="1"/>
    <xf numFmtId="164" fontId="5" fillId="0" borderId="20" xfId="0" applyNumberFormat="1" applyFont="1" applyBorder="1"/>
    <xf numFmtId="164" fontId="5" fillId="0" borderId="1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" xfId="0" applyFont="1" applyBorder="1" applyAlignment="1">
      <alignment vertical="top"/>
    </xf>
    <xf numFmtId="0" fontId="3" fillId="2" borderId="30" xfId="0" applyFont="1" applyFill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32" xfId="0" applyFont="1" applyBorder="1"/>
    <xf numFmtId="0" fontId="11" fillId="0" borderId="18" xfId="0" applyFont="1" applyBorder="1"/>
    <xf numFmtId="164" fontId="3" fillId="2" borderId="8" xfId="0" applyNumberFormat="1" applyFont="1" applyFill="1" applyBorder="1"/>
    <xf numFmtId="9" fontId="3" fillId="0" borderId="22" xfId="0" applyNumberFormat="1" applyFont="1" applyBorder="1"/>
    <xf numFmtId="9" fontId="3" fillId="0" borderId="24" xfId="0" applyNumberFormat="1" applyFont="1" applyBorder="1"/>
    <xf numFmtId="9" fontId="3" fillId="0" borderId="28" xfId="0" applyNumberFormat="1" applyFont="1" applyBorder="1"/>
    <xf numFmtId="164" fontId="5" fillId="0" borderId="33" xfId="0" applyNumberFormat="1" applyFont="1" applyBorder="1"/>
    <xf numFmtId="0" fontId="10" fillId="0" borderId="32" xfId="0" applyFont="1" applyBorder="1" applyAlignment="1">
      <alignment horizontal="left" vertical="top"/>
    </xf>
    <xf numFmtId="14" fontId="11" fillId="0" borderId="18" xfId="0" applyNumberFormat="1" applyFont="1" applyBorder="1"/>
    <xf numFmtId="0" fontId="14" fillId="0" borderId="0" xfId="0" applyFont="1"/>
    <xf numFmtId="0" fontId="15" fillId="0" borderId="0" xfId="0" applyFont="1"/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5" fillId="0" borderId="29" xfId="0" applyNumberFormat="1" applyFont="1" applyBorder="1"/>
    <xf numFmtId="164" fontId="1" fillId="0" borderId="0" xfId="0" applyNumberFormat="1" applyFont="1"/>
    <xf numFmtId="164" fontId="16" fillId="0" borderId="36" xfId="0" applyNumberFormat="1" applyFont="1" applyBorder="1"/>
    <xf numFmtId="164" fontId="16" fillId="0" borderId="38" xfId="0" applyNumberFormat="1" applyFont="1" applyBorder="1"/>
    <xf numFmtId="164" fontId="16" fillId="0" borderId="37" xfId="0" applyNumberFormat="1" applyFont="1" applyBorder="1"/>
    <xf numFmtId="0" fontId="17" fillId="0" borderId="38" xfId="0" applyFont="1" applyBorder="1" applyAlignment="1">
      <alignment horizontal="center"/>
    </xf>
    <xf numFmtId="164" fontId="16" fillId="0" borderId="34" xfId="0" applyNumberFormat="1" applyFont="1" applyBorder="1"/>
    <xf numFmtId="164" fontId="16" fillId="0" borderId="39" xfId="0" applyNumberFormat="1" applyFont="1" applyBorder="1"/>
    <xf numFmtId="0" fontId="4" fillId="0" borderId="0" xfId="0" applyFont="1" applyAlignment="1">
      <alignment horizontal="center"/>
    </xf>
    <xf numFmtId="14" fontId="14" fillId="0" borderId="27" xfId="0" applyNumberFormat="1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20" fontId="14" fillId="0" borderId="27" xfId="0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20" fontId="14" fillId="0" borderId="34" xfId="0" applyNumberFormat="1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14" fontId="14" fillId="0" borderId="34" xfId="0" applyNumberFormat="1" applyFont="1" applyBorder="1" applyAlignment="1">
      <alignment horizontal="left" vertical="top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2" borderId="3" xfId="0" applyFont="1" applyFill="1" applyBorder="1"/>
    <xf numFmtId="0" fontId="5" fillId="0" borderId="8" xfId="0" applyFont="1" applyBorder="1"/>
    <xf numFmtId="0" fontId="10" fillId="0" borderId="32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164" fontId="7" fillId="0" borderId="23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643053</xdr:colOff>
      <xdr:row>0</xdr:row>
      <xdr:rowOff>0</xdr:rowOff>
    </xdr:from>
    <xdr:to>
      <xdr:col>4</xdr:col>
      <xdr:colOff>541306</xdr:colOff>
      <xdr:row>3</xdr:row>
      <xdr:rowOff>149225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39CD523-2902-5C79-A967-9C14A7B1F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03" y="0"/>
          <a:ext cx="698353" cy="70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atteverket.se/privat/skatter/arbeteochinkomst/traktamente/utlandstraktamente.4.2b543913a42158acf800016035.html?q=utlandstraktam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J43"/>
  <sheetViews>
    <sheetView tabSelected="1" topLeftCell="A34" workbookViewId="0">
      <selection activeCell="L46" sqref="L46"/>
    </sheetView>
  </sheetViews>
  <sheetFormatPr defaultColWidth="9.1796875" defaultRowHeight="14.5" x14ac:dyDescent="0.35"/>
  <cols>
    <col min="1" max="1" width="9.1796875" style="1"/>
    <col min="2" max="2" width="10.81640625" style="1" customWidth="1"/>
    <col min="3" max="3" width="12.81640625" style="1" customWidth="1"/>
    <col min="4" max="4" width="11.26953125" style="1" customWidth="1"/>
    <col min="5" max="5" width="9.26953125" style="1" customWidth="1"/>
    <col min="6" max="6" width="9.1796875" style="1"/>
    <col min="7" max="7" width="10" style="1" customWidth="1"/>
    <col min="8" max="8" width="10.1796875" style="1" bestFit="1" customWidth="1"/>
    <col min="9" max="16384" width="9.1796875" style="1"/>
  </cols>
  <sheetData>
    <row r="5" spans="2:9" ht="28" x14ac:dyDescent="0.6">
      <c r="B5" s="61" t="s">
        <v>18</v>
      </c>
      <c r="C5" s="61"/>
      <c r="D5" s="61"/>
      <c r="E5" s="61"/>
      <c r="F5" s="61"/>
      <c r="G5" s="61"/>
      <c r="H5" s="61"/>
      <c r="I5" s="2"/>
    </row>
    <row r="6" spans="2:9" x14ac:dyDescent="0.35">
      <c r="B6" s="2"/>
      <c r="C6" s="2"/>
      <c r="D6" s="2"/>
      <c r="E6" s="2"/>
      <c r="F6" s="2"/>
      <c r="G6" s="2"/>
      <c r="H6" s="2"/>
      <c r="I6" s="2"/>
    </row>
    <row r="7" spans="2:9" ht="20" customHeight="1" x14ac:dyDescent="0.35">
      <c r="B7" s="3" t="s">
        <v>6</v>
      </c>
      <c r="C7" s="70"/>
      <c r="D7" s="71"/>
      <c r="E7" s="71"/>
      <c r="F7" s="71"/>
      <c r="G7" s="72"/>
      <c r="H7" s="2"/>
    </row>
    <row r="8" spans="2:9" ht="20" customHeight="1" x14ac:dyDescent="0.35">
      <c r="B8" s="3" t="s">
        <v>7</v>
      </c>
      <c r="C8" s="70"/>
      <c r="D8" s="71"/>
      <c r="E8" s="71"/>
      <c r="F8" s="71"/>
      <c r="G8" s="72"/>
      <c r="H8" s="2"/>
    </row>
    <row r="9" spans="2:9" ht="20" customHeight="1" x14ac:dyDescent="0.35">
      <c r="B9" s="3" t="s">
        <v>10</v>
      </c>
      <c r="C9" s="70"/>
      <c r="D9" s="71"/>
      <c r="E9" s="71"/>
      <c r="F9" s="71"/>
      <c r="G9" s="72"/>
      <c r="H9" s="2"/>
    </row>
    <row r="10" spans="2:9" ht="20" customHeight="1" x14ac:dyDescent="0.35">
      <c r="B10" s="4"/>
      <c r="C10" s="2"/>
      <c r="D10" s="2"/>
      <c r="E10" s="2"/>
      <c r="F10" s="2"/>
      <c r="G10" s="2"/>
      <c r="H10" s="2"/>
    </row>
    <row r="11" spans="2:9" ht="11.5" customHeight="1" x14ac:dyDescent="0.35">
      <c r="B11" s="43" t="s">
        <v>20</v>
      </c>
      <c r="C11" s="44"/>
      <c r="D11" s="75" t="s">
        <v>21</v>
      </c>
      <c r="E11" s="76"/>
      <c r="F11" s="77"/>
      <c r="G11" s="2"/>
      <c r="H11" s="2"/>
      <c r="I11" s="2"/>
    </row>
    <row r="12" spans="2:9" s="46" customFormat="1" ht="19.5" customHeight="1" x14ac:dyDescent="0.35">
      <c r="B12" s="62"/>
      <c r="C12" s="63"/>
      <c r="D12" s="64"/>
      <c r="E12" s="65"/>
      <c r="F12" s="63"/>
      <c r="G12" s="45"/>
      <c r="H12" s="45"/>
      <c r="I12" s="45"/>
    </row>
    <row r="13" spans="2:9" ht="11.5" customHeight="1" x14ac:dyDescent="0.35">
      <c r="B13" s="43" t="s">
        <v>19</v>
      </c>
      <c r="C13" s="15"/>
      <c r="D13" s="75" t="s">
        <v>21</v>
      </c>
      <c r="E13" s="76"/>
      <c r="F13" s="77"/>
      <c r="G13" s="2"/>
      <c r="H13" s="2"/>
      <c r="I13" s="2"/>
    </row>
    <row r="14" spans="2:9" ht="20" customHeight="1" x14ac:dyDescent="0.35">
      <c r="B14" s="69"/>
      <c r="C14" s="68"/>
      <c r="D14" s="66"/>
      <c r="E14" s="67"/>
      <c r="F14" s="68"/>
      <c r="G14" s="2"/>
      <c r="H14" s="2"/>
      <c r="I14" s="2"/>
    </row>
    <row r="15" spans="2:9" ht="20" customHeight="1" x14ac:dyDescent="0.35">
      <c r="B15" s="4"/>
      <c r="C15" s="2"/>
      <c r="D15" s="4"/>
      <c r="E15" s="4"/>
      <c r="F15" s="2"/>
      <c r="G15" s="2"/>
      <c r="H15" s="2"/>
      <c r="I15" s="2"/>
    </row>
    <row r="16" spans="2:9" ht="20" customHeight="1" x14ac:dyDescent="0.35">
      <c r="B16" s="3" t="s">
        <v>13</v>
      </c>
      <c r="C16" s="5"/>
      <c r="D16" s="82">
        <f>G30+G39</f>
        <v>0</v>
      </c>
      <c r="E16" s="82"/>
      <c r="F16" s="2"/>
      <c r="G16" s="2"/>
      <c r="H16" s="2"/>
      <c r="I16" s="2"/>
    </row>
    <row r="17" spans="2:9" ht="20" customHeight="1" x14ac:dyDescent="0.35">
      <c r="B17" s="4"/>
      <c r="C17" s="2"/>
      <c r="D17" s="4"/>
      <c r="E17" s="4"/>
      <c r="F17" s="2"/>
      <c r="G17" s="2"/>
      <c r="H17" s="2"/>
      <c r="I17" s="2"/>
    </row>
    <row r="18" spans="2:9" ht="20" customHeight="1" thickBot="1" x14ac:dyDescent="0.45">
      <c r="B18" s="6" t="s">
        <v>14</v>
      </c>
      <c r="C18" s="7"/>
      <c r="D18" s="8"/>
      <c r="E18" s="8"/>
      <c r="F18" s="7"/>
      <c r="G18" s="7"/>
      <c r="H18" s="2"/>
      <c r="I18" s="2"/>
    </row>
    <row r="19" spans="2:9" ht="20" customHeight="1" x14ac:dyDescent="0.35">
      <c r="B19" s="2"/>
      <c r="C19" s="2"/>
      <c r="D19" s="2"/>
      <c r="E19" s="2"/>
      <c r="F19" s="2"/>
      <c r="G19" s="2"/>
      <c r="H19" s="2"/>
      <c r="I19" s="2"/>
    </row>
    <row r="20" spans="2:9" ht="20" customHeight="1" thickBot="1" x14ac:dyDescent="0.4">
      <c r="B20" s="9" t="s">
        <v>29</v>
      </c>
      <c r="C20" s="2"/>
      <c r="D20" s="2"/>
      <c r="E20" s="2"/>
      <c r="F20" s="2"/>
      <c r="G20" s="2"/>
      <c r="H20" s="2"/>
      <c r="I20" s="2"/>
    </row>
    <row r="21" spans="2:9" ht="20" customHeight="1" thickBot="1" x14ac:dyDescent="0.4">
      <c r="B21" s="13" t="s">
        <v>15</v>
      </c>
      <c r="C21" s="10"/>
      <c r="D21" s="10"/>
      <c r="E21" s="26" t="s">
        <v>4</v>
      </c>
      <c r="F21" s="52" t="s">
        <v>9</v>
      </c>
      <c r="G21" s="29" t="s">
        <v>24</v>
      </c>
      <c r="H21" s="2"/>
    </row>
    <row r="22" spans="2:9" ht="29" customHeight="1" thickBot="1" x14ac:dyDescent="0.4">
      <c r="B22" s="31" t="s">
        <v>0</v>
      </c>
      <c r="C22" s="80" t="s">
        <v>25</v>
      </c>
      <c r="D22" s="81"/>
      <c r="E22" s="47"/>
      <c r="F22" s="55">
        <v>260</v>
      </c>
      <c r="G22" s="18">
        <f>F22*E22</f>
        <v>0</v>
      </c>
      <c r="H22" s="2"/>
    </row>
    <row r="23" spans="2:9" ht="29" customHeight="1" thickBot="1" x14ac:dyDescent="0.4">
      <c r="B23" s="31" t="s">
        <v>26</v>
      </c>
      <c r="C23" s="80" t="s">
        <v>27</v>
      </c>
      <c r="D23" s="81"/>
      <c r="E23" s="50"/>
      <c r="F23" s="56">
        <v>130</v>
      </c>
      <c r="G23" s="53">
        <f>F23*E23</f>
        <v>0</v>
      </c>
      <c r="H23" s="2"/>
    </row>
    <row r="24" spans="2:9" ht="20" customHeight="1" thickBot="1" x14ac:dyDescent="0.4">
      <c r="B24" s="13" t="s">
        <v>8</v>
      </c>
      <c r="C24" s="10"/>
      <c r="D24" s="10"/>
      <c r="E24" s="51"/>
      <c r="F24" s="57">
        <v>130</v>
      </c>
      <c r="G24" s="25">
        <f>F24*E24</f>
        <v>0</v>
      </c>
      <c r="H24" s="2"/>
    </row>
    <row r="25" spans="2:9" ht="20" customHeight="1" thickBot="1" x14ac:dyDescent="0.4">
      <c r="B25" s="78" t="s">
        <v>22</v>
      </c>
      <c r="C25" s="79"/>
      <c r="D25" s="79"/>
      <c r="E25" s="27" t="s">
        <v>4</v>
      </c>
      <c r="F25" s="58" t="s">
        <v>9</v>
      </c>
      <c r="G25" s="30" t="s">
        <v>24</v>
      </c>
      <c r="H25" s="2"/>
    </row>
    <row r="26" spans="2:9" ht="20" customHeight="1" x14ac:dyDescent="0.35">
      <c r="B26" s="11" t="s">
        <v>1</v>
      </c>
      <c r="C26" s="84" t="s">
        <v>2</v>
      </c>
      <c r="D26" s="85"/>
      <c r="E26" s="47"/>
      <c r="F26" s="55">
        <v>52</v>
      </c>
      <c r="G26" s="18">
        <f>-F26*E26</f>
        <v>0</v>
      </c>
      <c r="H26" s="2"/>
    </row>
    <row r="27" spans="2:9" ht="20" customHeight="1" x14ac:dyDescent="0.35">
      <c r="B27" s="14"/>
      <c r="C27" s="5" t="s">
        <v>32</v>
      </c>
      <c r="D27" s="5"/>
      <c r="E27" s="48"/>
      <c r="F27" s="59">
        <v>91</v>
      </c>
      <c r="G27" s="42">
        <f t="shared" ref="G27:G28" si="0">-F27*E27</f>
        <v>0</v>
      </c>
      <c r="H27" s="2"/>
    </row>
    <row r="28" spans="2:9" ht="20" customHeight="1" x14ac:dyDescent="0.35">
      <c r="B28" s="14"/>
      <c r="C28" s="5" t="s">
        <v>33</v>
      </c>
      <c r="D28" s="5"/>
      <c r="E28" s="48"/>
      <c r="F28" s="59">
        <v>182</v>
      </c>
      <c r="G28" s="42">
        <f t="shared" si="0"/>
        <v>0</v>
      </c>
      <c r="H28" s="2"/>
    </row>
    <row r="29" spans="2:9" ht="20" customHeight="1" thickBot="1" x14ac:dyDescent="0.4">
      <c r="B29" s="12"/>
      <c r="C29" s="83" t="s">
        <v>23</v>
      </c>
      <c r="D29" s="83"/>
      <c r="E29" s="49"/>
      <c r="F29" s="60">
        <v>234</v>
      </c>
      <c r="G29" s="19">
        <f>-F29*E29</f>
        <v>0</v>
      </c>
      <c r="H29" s="2"/>
    </row>
    <row r="30" spans="2:9" ht="20" customHeight="1" thickBot="1" x14ac:dyDescent="0.4">
      <c r="B30" s="12" t="s">
        <v>5</v>
      </c>
      <c r="C30" s="7"/>
      <c r="D30" s="7"/>
      <c r="E30" s="7"/>
      <c r="F30" s="7"/>
      <c r="G30" s="20">
        <f>SUM(G22:G29)</f>
        <v>0</v>
      </c>
      <c r="H30" s="2"/>
    </row>
    <row r="31" spans="2:9" ht="20" customHeight="1" x14ac:dyDescent="0.35">
      <c r="B31" s="2"/>
      <c r="C31" s="2"/>
      <c r="D31" s="2"/>
      <c r="E31" s="2"/>
      <c r="F31" s="2"/>
      <c r="G31" s="2"/>
      <c r="H31" s="2"/>
      <c r="I31" s="2"/>
    </row>
    <row r="32" spans="2:9" ht="20" customHeight="1" thickBot="1" x14ac:dyDescent="0.4">
      <c r="B32" s="9" t="s">
        <v>16</v>
      </c>
      <c r="C32" s="2"/>
      <c r="D32" s="2"/>
      <c r="E32" s="2"/>
      <c r="F32" s="2"/>
      <c r="G32" s="2"/>
      <c r="H32" s="2"/>
      <c r="I32" s="2"/>
    </row>
    <row r="33" spans="2:10" ht="20" customHeight="1" thickBot="1" x14ac:dyDescent="0.4">
      <c r="B33" s="13" t="s">
        <v>15</v>
      </c>
      <c r="C33" s="74"/>
      <c r="D33" s="74"/>
      <c r="E33" s="26" t="s">
        <v>4</v>
      </c>
      <c r="F33" s="28" t="s">
        <v>9</v>
      </c>
      <c r="G33" s="29" t="s">
        <v>24</v>
      </c>
      <c r="H33" s="2"/>
    </row>
    <row r="34" spans="2:10" ht="20" customHeight="1" thickBot="1" x14ac:dyDescent="0.4">
      <c r="B34" s="17" t="s">
        <v>12</v>
      </c>
      <c r="C34" s="73"/>
      <c r="D34" s="73"/>
      <c r="E34" s="32"/>
      <c r="F34" s="38"/>
      <c r="G34" s="25">
        <f>F34*E34</f>
        <v>0</v>
      </c>
      <c r="H34" s="2"/>
    </row>
    <row r="35" spans="2:10" ht="20" customHeight="1" x14ac:dyDescent="0.35">
      <c r="B35" s="11" t="s">
        <v>1</v>
      </c>
      <c r="C35" s="33" t="s">
        <v>2</v>
      </c>
      <c r="D35" s="34"/>
      <c r="E35" s="23"/>
      <c r="F35" s="39">
        <v>0.15</v>
      </c>
      <c r="G35" s="18">
        <f>-F35*E35*$F$34</f>
        <v>0</v>
      </c>
      <c r="H35" s="2"/>
      <c r="J35" s="54"/>
    </row>
    <row r="36" spans="2:10" ht="20" customHeight="1" x14ac:dyDescent="0.35">
      <c r="B36" s="14"/>
      <c r="C36" s="33" t="s">
        <v>3</v>
      </c>
      <c r="D36" s="35"/>
      <c r="E36" s="23"/>
      <c r="F36" s="40">
        <v>0.35</v>
      </c>
      <c r="G36" s="42">
        <f>-F36*E36*$F$34</f>
        <v>0</v>
      </c>
      <c r="H36" s="2"/>
    </row>
    <row r="37" spans="2:10" ht="20" customHeight="1" x14ac:dyDescent="0.35">
      <c r="B37" s="14"/>
      <c r="C37" s="33" t="s">
        <v>30</v>
      </c>
      <c r="D37" s="35"/>
      <c r="E37" s="23"/>
      <c r="F37" s="40">
        <v>0.7</v>
      </c>
      <c r="G37" s="42">
        <f>-F37*E37*$F$34</f>
        <v>0</v>
      </c>
      <c r="H37" s="2"/>
    </row>
    <row r="38" spans="2:10" ht="20" customHeight="1" thickBot="1" x14ac:dyDescent="0.4">
      <c r="B38" s="14"/>
      <c r="C38" s="36" t="s">
        <v>31</v>
      </c>
      <c r="D38" s="37"/>
      <c r="E38" s="16"/>
      <c r="F38" s="41">
        <v>0.85</v>
      </c>
      <c r="G38" s="24">
        <f>-F38*E38*$F$34</f>
        <v>0</v>
      </c>
      <c r="H38" s="2"/>
    </row>
    <row r="39" spans="2:10" ht="20" customHeight="1" thickBot="1" x14ac:dyDescent="0.4">
      <c r="B39" s="13" t="s">
        <v>11</v>
      </c>
      <c r="C39" s="10"/>
      <c r="D39" s="10"/>
      <c r="E39" s="10"/>
      <c r="F39" s="10"/>
      <c r="G39" s="25">
        <f>SUM(G34:G38)</f>
        <v>0</v>
      </c>
      <c r="H39" s="2"/>
    </row>
    <row r="40" spans="2:10" ht="11.5" customHeight="1" x14ac:dyDescent="0.35">
      <c r="B40" s="2"/>
      <c r="C40" s="2"/>
      <c r="D40" s="2"/>
      <c r="E40" s="2"/>
      <c r="F40" s="2"/>
      <c r="G40" s="2"/>
      <c r="H40" s="2"/>
      <c r="I40" s="2"/>
    </row>
    <row r="41" spans="2:10" ht="20" customHeight="1" x14ac:dyDescent="0.35">
      <c r="B41" s="21" t="s">
        <v>28</v>
      </c>
      <c r="C41" s="2"/>
      <c r="D41" s="2"/>
      <c r="E41" s="2"/>
      <c r="F41" s="2"/>
      <c r="G41" s="2"/>
      <c r="H41" s="2"/>
      <c r="I41" s="2"/>
    </row>
    <row r="42" spans="2:10" ht="20" customHeight="1" x14ac:dyDescent="0.35">
      <c r="B42" s="22" t="s">
        <v>17</v>
      </c>
      <c r="C42" s="2"/>
      <c r="D42" s="2"/>
      <c r="E42" s="2"/>
      <c r="F42" s="2"/>
      <c r="G42" s="2"/>
      <c r="H42" s="2"/>
      <c r="I42" s="2"/>
    </row>
    <row r="43" spans="2:10" x14ac:dyDescent="0.35">
      <c r="B43" s="2"/>
      <c r="C43" s="2"/>
      <c r="D43" s="2"/>
      <c r="E43" s="2"/>
      <c r="F43" s="2"/>
      <c r="G43" s="2"/>
      <c r="H43" s="2"/>
      <c r="I43" s="2"/>
    </row>
  </sheetData>
  <mergeCells count="18">
    <mergeCell ref="C34:D34"/>
    <mergeCell ref="C33:D33"/>
    <mergeCell ref="D11:F11"/>
    <mergeCell ref="D13:F13"/>
    <mergeCell ref="B25:D25"/>
    <mergeCell ref="C22:D22"/>
    <mergeCell ref="C23:D23"/>
    <mergeCell ref="D16:E16"/>
    <mergeCell ref="C29:D29"/>
    <mergeCell ref="C26:D26"/>
    <mergeCell ref="B5:H5"/>
    <mergeCell ref="B12:C12"/>
    <mergeCell ref="D12:F12"/>
    <mergeCell ref="D14:F14"/>
    <mergeCell ref="B14:C14"/>
    <mergeCell ref="C7:G7"/>
    <mergeCell ref="C8:G8"/>
    <mergeCell ref="C9:G9"/>
  </mergeCells>
  <hyperlinks>
    <hyperlink ref="B42" r:id="rId1" display="https://www.skatteverket.se/privat/skatter/arbeteochinkomst/traktamente/utlandstraktamente.4.2b543913a42158acf800016035.html?q=utlandstraktamente" xr:uid="{5E2C54A7-1004-42C9-A849-9E7AC442CFB5}"/>
  </hyperlinks>
  <pageMargins left="0.7" right="0.7" top="0.75" bottom="0.75" header="0.3" footer="0.3"/>
  <pageSetup paperSize="9" scale="90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Lanngren</dc:creator>
  <cp:lastModifiedBy>Anna Breitholtz</cp:lastModifiedBy>
  <cp:lastPrinted>2023-10-20T15:47:55Z</cp:lastPrinted>
  <dcterms:created xsi:type="dcterms:W3CDTF">2017-06-20T07:50:44Z</dcterms:created>
  <dcterms:modified xsi:type="dcterms:W3CDTF">2023-11-01T15:42:20Z</dcterms:modified>
</cp:coreProperties>
</file>